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490" windowHeight="6990" tabRatio="685"/>
  </bookViews>
  <sheets>
    <sheet name="GERAL" sheetId="1" r:id="rId1"/>
  </sheets>
  <definedNames>
    <definedName name="_xlnm._FilterDatabase" localSheetId="0" hidden="1">GERAL!$A$3:$J$43</definedName>
    <definedName name="_xlnm.Print_Area" localSheetId="0">GERAL!$A$1:$J$50</definedName>
  </definedNames>
  <calcPr calcId="144525"/>
</workbook>
</file>

<file path=xl/calcChain.xml><?xml version="1.0" encoding="utf-8"?>
<calcChain xmlns="http://schemas.openxmlformats.org/spreadsheetml/2006/main">
  <c r="F47" i="1" l="1"/>
</calcChain>
</file>

<file path=xl/sharedStrings.xml><?xml version="1.0" encoding="utf-8"?>
<sst xmlns="http://schemas.openxmlformats.org/spreadsheetml/2006/main" count="295" uniqueCount="158">
  <si>
    <t>PASSAGENS AÉREAS</t>
  </si>
  <si>
    <t xml:space="preserve">EMISSÃO </t>
  </si>
  <si>
    <t>TRECHO</t>
  </si>
  <si>
    <t>FATURA</t>
  </si>
  <si>
    <t>SERVIDOR</t>
  </si>
  <si>
    <t>SECRETARIA</t>
  </si>
  <si>
    <t xml:space="preserve">VALOR </t>
  </si>
  <si>
    <t xml:space="preserve">LOCALIZADOR </t>
  </si>
  <si>
    <t>EMPRESA</t>
  </si>
  <si>
    <t>DATA DA VIAGEM</t>
  </si>
  <si>
    <t>JUSTIFICATIVA</t>
  </si>
  <si>
    <t>GABINETE</t>
  </si>
  <si>
    <t>SEDESDH</t>
  </si>
  <si>
    <t>SEDUC</t>
  </si>
  <si>
    <t>SEDETUR</t>
  </si>
  <si>
    <t>AZUL</t>
  </si>
  <si>
    <t>PNZ/REC/PNZ</t>
  </si>
  <si>
    <t>SEGOV</t>
  </si>
  <si>
    <t xml:space="preserve">MIGUEL COELHO </t>
  </si>
  <si>
    <t>GIOVANNI COSTA</t>
  </si>
  <si>
    <t>YE6TXI</t>
  </si>
  <si>
    <t>AWL1VB</t>
  </si>
  <si>
    <t>UK91PD</t>
  </si>
  <si>
    <t>PNZ/REC</t>
  </si>
  <si>
    <t>02/02 À 06/02/2022</t>
  </si>
  <si>
    <t>ZDM8HI</t>
  </si>
  <si>
    <t>REC/PNZ</t>
  </si>
  <si>
    <t>DGUWSJ</t>
  </si>
  <si>
    <t>MGUEL COELHO</t>
  </si>
  <si>
    <t xml:space="preserve">NÃO VOOU - FICOU DE CREDITO </t>
  </si>
  <si>
    <t>JE365C</t>
  </si>
  <si>
    <t>REC/BSB</t>
  </si>
  <si>
    <t>07/02 À 08/02/2022</t>
  </si>
  <si>
    <t>15/02 Á 23/02/2022</t>
  </si>
  <si>
    <t>FHUC7T</t>
  </si>
  <si>
    <t>SCW5GY</t>
  </si>
  <si>
    <t>PNZ/GRU/PNZ</t>
  </si>
  <si>
    <t>HHGBDS</t>
  </si>
  <si>
    <t>07/03 À 08/03/2022</t>
  </si>
  <si>
    <t>11/02 à 13/02/2022</t>
  </si>
  <si>
    <t>BSB/REC</t>
  </si>
  <si>
    <t>SOXSXP</t>
  </si>
  <si>
    <t>GOL</t>
  </si>
  <si>
    <t>17/01 À 19/01/2022</t>
  </si>
  <si>
    <t>HBQ5QL</t>
  </si>
  <si>
    <t>2.612.82</t>
  </si>
  <si>
    <t>JFEQSX</t>
  </si>
  <si>
    <t>GOL/AZUL</t>
  </si>
  <si>
    <t>PNZ/FLN/PNZ</t>
  </si>
  <si>
    <t>CLERISTON RAMOS</t>
  </si>
  <si>
    <t>PLINIO AMORIM</t>
  </si>
  <si>
    <t>MRSNAM</t>
  </si>
  <si>
    <t xml:space="preserve">GABRIEL BANDEIRA  DA CRUZ </t>
  </si>
  <si>
    <t>UJ412T</t>
  </si>
  <si>
    <t>27/03 À 30/03/2022</t>
  </si>
  <si>
    <t>VI1GTZ</t>
  </si>
  <si>
    <t>26/03 À 27/04/2022</t>
  </si>
  <si>
    <t>MYW3SB</t>
  </si>
  <si>
    <t>22/03 À 24/03/2022</t>
  </si>
  <si>
    <t>PNZ/NAT/REC</t>
  </si>
  <si>
    <t>JORGE ASSUNÇÃO</t>
  </si>
  <si>
    <t>KFRP4M</t>
  </si>
  <si>
    <t>20/03 À 22/03/2022</t>
  </si>
  <si>
    <t>PNZ/VCP/BSB</t>
  </si>
  <si>
    <t>DYFYL9M/ZD3WUL</t>
  </si>
  <si>
    <t>PZ/REC/PNZ</t>
  </si>
  <si>
    <t>PLÍNIO AMORIM</t>
  </si>
  <si>
    <t>AHKEVW</t>
  </si>
  <si>
    <t>18/05 À 21/05/2022</t>
  </si>
  <si>
    <t>146719</t>
  </si>
  <si>
    <t>VALDENE LEITE / ERIKA FREIRE/ HELDER GOMES</t>
  </si>
  <si>
    <t xml:space="preserve">PROGEM </t>
  </si>
  <si>
    <t>ICMSUY/ IHICSL / MH48VM</t>
  </si>
  <si>
    <t>03/05 À 06/05/2022</t>
  </si>
  <si>
    <t>TOLENTINO RAMOS</t>
  </si>
  <si>
    <t xml:space="preserve">SEDETUR </t>
  </si>
  <si>
    <t>GOVERNO</t>
  </si>
  <si>
    <t>09/05 À 12/05/2024</t>
  </si>
  <si>
    <t>OF1ZMS</t>
  </si>
  <si>
    <t xml:space="preserve">PATRICIA  DE SOUZA </t>
  </si>
  <si>
    <t>JOÃO NETO</t>
  </si>
  <si>
    <t xml:space="preserve">CGM </t>
  </si>
  <si>
    <t>SEINTEC</t>
  </si>
  <si>
    <t>23/05 À 26/05/2022</t>
  </si>
  <si>
    <t>FVXGNZ</t>
  </si>
  <si>
    <t>GCDZYL</t>
  </si>
  <si>
    <t>SLFFUV</t>
  </si>
  <si>
    <t>CWB8UR</t>
  </si>
  <si>
    <t>YNVJ5U</t>
  </si>
  <si>
    <t xml:space="preserve">LUZEMBERG DIAS SANTOS </t>
  </si>
  <si>
    <t>NNNB8E</t>
  </si>
  <si>
    <t>01/05 A  04/05/2022</t>
  </si>
  <si>
    <t>PBZRNB</t>
  </si>
  <si>
    <t xml:space="preserve">PNZ/VCP/BSB/PNZ </t>
  </si>
  <si>
    <t>09/05 À 13/05/2023</t>
  </si>
  <si>
    <t>09/05 À 13/05/2022</t>
  </si>
  <si>
    <t>SGNVAA</t>
  </si>
  <si>
    <t>GG8Y7Z</t>
  </si>
  <si>
    <t xml:space="preserve">GABINETE </t>
  </si>
  <si>
    <t>KESJFC</t>
  </si>
  <si>
    <t>YIP34G</t>
  </si>
  <si>
    <t>BSB/GRU/PNZ</t>
  </si>
  <si>
    <t>CUSSAW</t>
  </si>
  <si>
    <t>OEFCVV</t>
  </si>
  <si>
    <t>12/06 à 13/06/2022</t>
  </si>
  <si>
    <t>REUNIÃO NO INCRA NOS DIA S 12 E 13 DE JUNHO/2022</t>
  </si>
  <si>
    <t>PNZ/PVH/PNZ</t>
  </si>
  <si>
    <t>JULIANNY SILVA</t>
  </si>
  <si>
    <t xml:space="preserve">AMMPLA </t>
  </si>
  <si>
    <t xml:space="preserve">CELIANE MENEZES </t>
  </si>
  <si>
    <t>CBSCUL</t>
  </si>
  <si>
    <t>YEEZSI</t>
  </si>
  <si>
    <t>03/07 À 08/07/2022</t>
  </si>
  <si>
    <t>03/07 À 08/07/2023</t>
  </si>
  <si>
    <t>VFR5KC</t>
  </si>
  <si>
    <t xml:space="preserve">SIMÃO FILHO </t>
  </si>
  <si>
    <t>MGRB6Z</t>
  </si>
  <si>
    <t>FRANKLIN ALVES</t>
  </si>
  <si>
    <t>SN427H</t>
  </si>
  <si>
    <t>MUGIYK</t>
  </si>
  <si>
    <t xml:space="preserve">LATAM </t>
  </si>
  <si>
    <t>GRU/PNZ</t>
  </si>
  <si>
    <t xml:space="preserve">KATIA CARVALHO </t>
  </si>
  <si>
    <t>CTY1SB</t>
  </si>
  <si>
    <t>PNZ/GRU</t>
  </si>
  <si>
    <t xml:space="preserve">SIMÃO DURANDO </t>
  </si>
  <si>
    <t>SIMÃO DURANDO</t>
  </si>
  <si>
    <t>TN3MKK</t>
  </si>
  <si>
    <t>29/06 À 30/06/22</t>
  </si>
  <si>
    <t xml:space="preserve">REUNIÃO NO DNIT  NOS DIAS 29/06 E 30/06 EM RECIFE </t>
  </si>
  <si>
    <t xml:space="preserve">GIOVANNI COSTA </t>
  </si>
  <si>
    <t>MNR46E</t>
  </si>
  <si>
    <t>VOTANDO DE RECIFE PARA REUNIÃO COM SECRETÁRIO EM PETROLINA</t>
  </si>
  <si>
    <t>ACOMPANHAR O PREF. MIGUEL COELHO EM AGENDA NA ALEPE E INCRA EM RECIFE - PE.</t>
  </si>
  <si>
    <t>AGENDA NA ALEPE E INCRA EM RECIFE - PE.</t>
  </si>
  <si>
    <t>VISITAR A NOVA CASA DE APOIO DO TRATAMENTO FORA DO DOMICÍLIO (TFD) NO RECIFE</t>
  </si>
  <si>
    <t xml:space="preserve">PARTICIPAR DE REUNIÕES JUNTO ALEPE, ASSEMBLÉIA  LEGISLATIVA PARA TRATAR DO INICIO DO ANO LEGSILÁTIVO </t>
  </si>
  <si>
    <t>VOO CANCELADO</t>
  </si>
  <si>
    <t>PLANEJAMENTO JUNTO À FUNDAJ-EIPP ( ESCOLA DE INOVAÇÃO E POLITICAS PÚBLICAS ), PARA TRATAR DOS CURSOS A SEREM REALIZADOS NA ESCOLA DO SABER EM PETROLINA NO ANO 2022.</t>
  </si>
  <si>
    <t>MISSÃO FLORIPA INOVA” – PARA VISITA A AMBIENTES DE INOVAÇÃO NA CIDADE DE FLORIANÓPOLIS, NOS DIAS 14, 15 E 16/03/2022.</t>
  </si>
  <si>
    <t> ENCONTRO ANUAL EDUCAÇÃO JÁ,  QUE ACONTECERÁ NO DIA 26/04/2022 (TERÇA-FEIRA), EM SÃO PAULO -SP (BIENAL SÃO PAULO).  SEGUEM, ABAIXO OS DADOS NECESSÁRIOS. </t>
  </si>
  <si>
    <t>ENCONTRO DOS MUNICÍPIOS-POLO DO G52 EM NATAL NOS DIAS 21 E 22 DE MARÇO/2022</t>
  </si>
  <si>
    <t xml:space="preserve">REUNIÃO COM O DEPUTADO ANTONIO COELHO. </t>
  </si>
  <si>
    <t>FÓRUM DOS PROCONS NE, A SER REALIZADO NOS DIAS, 04, 05 E 06 DE MAIO PRÓXIMO, NA CIDADE DE CABO DE SANTO AGOSTINHO PE.  </t>
  </si>
  <si>
    <t>REUNIÕES  NOS MINISTÉRIOS E BRASILIA ENTRE OS DIAS 09/05 À 12/05/2022.</t>
  </si>
  <si>
    <t>PARTICIPAR DA SMART CITY BUSINESS BRASIL 2022, A SER REALIZADA DE 24 A 26 DE MAIO DE 2022 EM SÃO PAULO-SP.</t>
  </si>
  <si>
    <t>ALINHAMENTO DA SITUAÇÃO DE PROCESSOS JUDICIAIS, FÍSICOS, EM NOME DESTE MUNICÍPIO NO CARTRIS , NA CAPITAL PERNAMBUCANA NOS DIAS 01/05 À 04/05/22</t>
  </si>
  <si>
    <t xml:space="preserve">ACOMPANHAR O PREF. SIMÃO DURANDO EM REUNIÕES NOS MINISTÉRIOS  EM BRASILIA </t>
  </si>
  <si>
    <t>REUNIÃO NOS MINISTÉRIOS EM BRASILIA A SAÍDA NO DIA 09/05 À 12/05/2022.</t>
  </si>
  <si>
    <t>PARTICIPOU DE REUNIÃO COM O SENADOR FERNANDO BEZERRA EM RECIFE E REUNIÕES NA FUNASA E MINISTÉRIO DO DESENVOLVIENTO REGIONAL EM BRASÍLIA.</t>
  </si>
  <si>
    <t>TRATAR DE CONVÊNIO JUNTO AO ÓRGÃO DE TRÂNSITO EM RECIFE NO DIA 24/05/2022</t>
  </si>
  <si>
    <t>PARTICIPAÇÃO DE UM EVENTO DE SEMINÁRIO DAS ESTRATÉGIAS DAS ODS QUE ACONTECE EM SÃO PAULO, NO PERÍODO DE 06 A 08 DE JUNHO DE 2022</t>
  </si>
  <si>
    <t>REUNIÃO NACIONAL COM COORDENADORES E ANALISTAS DOS SISTEMAS RENAVAM, RENACH, RENAINF, RENAEST E GESTORES FINANCEIROS DO RENAINF, COM OBJETIVO DE DISCUTIR FORMAS DE APERFEIÇOAR PROCEDIMENTOS E PROCESSOS E DEFINIR MELHORIAS NOS REFERIDOS SISTEMAS, VISANDO O APERFEIÇOAMENTO NA INTEGRAÇÃO DOS ÓRGÃOS COMPONENTES DO SISTEMA NACIONAL DE TRÂNSITO, NA PRESTAÇÃO DE SERVIÇOS AOS CIDADÃOS, E NA DISCUSSÃO DAS QUESTÕES FINANCEIRAS DO SISTEMA NACIONAL DE TRÂNSITO, A EXEMPLO DO RENAINF E DO FUNDO NACIONAL DE SEGURANÇA E EDUCAÇÃO DE TRÂNSITO (FUNSET).</t>
  </si>
  <si>
    <t>ACOMPANHAR O PREFEITO  EM REUNIÃO NO DNIT NOS DIAS 29/06 À 30/06/22</t>
  </si>
  <si>
    <r>
      <t>REUNIÃO EXTRAORDINÁRIA DA DIRETORIA EXECUTIVA NACIONAL DE REPRESENTANTES,  QUE ACONTECERÁ NO DIA</t>
    </r>
    <r>
      <rPr>
        <b/>
        <u/>
        <sz val="10"/>
        <color rgb="FF000000"/>
        <rFont val="Calibri"/>
        <family val="2"/>
        <scheme val="minor"/>
      </rPr>
      <t xml:space="preserve"> 23 DE MARÇO, </t>
    </r>
    <r>
      <rPr>
        <b/>
        <sz val="10"/>
        <color rgb="FF000000"/>
        <rFont val="Calibri"/>
        <family val="2"/>
        <scheme val="minor"/>
      </rPr>
      <t xml:space="preserve"> AUDITÓRIO DA SECRETARIA ESTADUAL DE EDUCAÇÃO – RECIFE/PE</t>
    </r>
  </si>
  <si>
    <r>
      <t>E</t>
    </r>
    <r>
      <rPr>
        <b/>
        <u/>
        <sz val="10"/>
        <color rgb="FF000000"/>
        <rFont val="Calibri"/>
        <family val="2"/>
        <scheme val="minor"/>
      </rPr>
      <t>VENTO QUE ACONTECEU EM BRASÍLIA/DF, NOS DIAS 28, 29 E 30 DE MARÇO DE 2022,</t>
    </r>
    <r>
      <rPr>
        <b/>
        <sz val="10"/>
        <color rgb="FF000000"/>
        <rFont val="Calibri"/>
        <family val="2"/>
        <scheme val="minor"/>
      </rPr>
      <t> I ENCONTRO NACIONAL DE CONSELHEIROS TUTELARES</t>
    </r>
  </si>
  <si>
    <r>
      <t>PARTICIPAÇÃO NO FÓRUM EXTRAORDINÁRIO DOS DIRIGENTES MUNICIPAIS DA EDUCAÇÃO - UNDIME/PE,  Q</t>
    </r>
    <r>
      <rPr>
        <b/>
        <u/>
        <sz val="10"/>
        <color rgb="FF000000"/>
        <rFont val="Calibri"/>
        <family val="2"/>
        <scheme val="minor"/>
      </rPr>
      <t>UE ACONTECERÁ NOS DIAS 19 E 20 DE MAIO (QUINTA E SEXTA) DAS 8H ÀS 18H, NO AUDITÓRIO DO HOTEL CANARIUS, LOCALIZADA NA BR 232, S/N - KM 87 - GRAVATÁ/PE.</t>
    </r>
    <r>
      <rPr>
        <b/>
        <sz val="10"/>
        <color rgb="FF000000"/>
        <rFont val="Calibri"/>
        <family val="2"/>
        <scheme val="minor"/>
      </rPr>
      <t> </t>
    </r>
  </si>
  <si>
    <r>
      <rPr>
        <b/>
        <sz val="11"/>
        <color rgb="FF000000"/>
        <rFont val="Calibri"/>
        <family val="2"/>
      </rPr>
      <t xml:space="preserve">OBS.: </t>
    </r>
    <r>
      <rPr>
        <sz val="11"/>
        <color rgb="FF000000"/>
        <rFont val="Calibri"/>
        <family val="2"/>
        <charset val="1"/>
      </rPr>
      <t xml:space="preserve">
</t>
    </r>
    <r>
      <rPr>
        <sz val="16"/>
        <color rgb="FF000000"/>
        <rFont val="Calibri"/>
        <family val="2"/>
      </rPr>
      <t>As informações referentes aos Empenhos poderão ser consultadas através do endereço: http://transparencias.petrolina.pe.gov.br/despesas/ → Aba “Busca Específica” → Sub Aba “Favorecido” → Preencher Nome “</t>
    </r>
    <r>
      <rPr>
        <b/>
        <sz val="16"/>
        <color rgb="FF000000"/>
        <rFont val="Calibri"/>
        <family val="2"/>
      </rPr>
      <t>BRALUSO TURISMO LTD</t>
    </r>
    <r>
      <rPr>
        <sz val="16"/>
        <color rgb="FF000000"/>
        <rFont val="Calibri"/>
        <family val="2"/>
      </rPr>
      <t>A” ou CNPJ “</t>
    </r>
    <r>
      <rPr>
        <b/>
        <sz val="16"/>
        <color rgb="FF000000"/>
        <rFont val="Calibri"/>
        <family val="2"/>
      </rPr>
      <t>09.480.880/0001-15</t>
    </r>
    <r>
      <rPr>
        <sz val="16"/>
        <color rgb="FF000000"/>
        <rFont val="Calibri"/>
        <family val="2"/>
      </rPr>
      <t>”.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</si>
</sst>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R$&quot;\ #,##0.00;\-&quot;R$&quot;\ #,##0.00"/>
    <numFmt numFmtId="164" formatCode="dd/mm/yy"/>
    <numFmt numFmtId="165" formatCode="d/m/yyyy"/>
  </numFmts>
  <fonts count="14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color rgb="FF00B05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3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7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7" fillId="0" borderId="0" xfId="0" applyFont="1" applyBorder="1"/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7" fontId="9" fillId="0" borderId="7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7" fontId="10" fillId="0" borderId="3" xfId="0" applyNumberFormat="1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4" fontId="10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7" fontId="10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4" fontId="10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7" fontId="10" fillId="0" borderId="9" xfId="0" applyNumberFormat="1" applyFont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165" fontId="10" fillId="0" borderId="9" xfId="0" applyNumberFormat="1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7" fontId="10" fillId="0" borderId="7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0" fontId="9" fillId="0" borderId="1" xfId="0" applyFont="1" applyBorder="1"/>
    <xf numFmtId="0" fontId="10" fillId="2" borderId="1" xfId="0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5" fillId="0" borderId="0" xfId="0" applyFont="1" applyBorder="1"/>
    <xf numFmtId="0" fontId="5" fillId="0" borderId="13" xfId="0" applyFont="1" applyBorder="1" applyAlignment="1">
      <alignment horizontal="left" vertical="center" wrapText="1"/>
    </xf>
    <xf numFmtId="164" fontId="10" fillId="0" borderId="20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7" fontId="10" fillId="0" borderId="12" xfId="0" applyNumberFormat="1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/>
    </xf>
    <xf numFmtId="0" fontId="9" fillId="0" borderId="12" xfId="0" applyFont="1" applyBorder="1"/>
    <xf numFmtId="7" fontId="0" fillId="0" borderId="11" xfId="0" applyNumberFormat="1" applyBorder="1" applyAlignment="1">
      <alignment horizontal="center" vertical="center"/>
    </xf>
    <xf numFmtId="165" fontId="9" fillId="0" borderId="2" xfId="0" applyNumberFormat="1" applyFont="1" applyBorder="1"/>
    <xf numFmtId="0" fontId="9" fillId="0" borderId="3" xfId="0" applyFont="1" applyBorder="1"/>
    <xf numFmtId="7" fontId="9" fillId="0" borderId="3" xfId="0" applyNumberFormat="1" applyFont="1" applyBorder="1" applyAlignment="1">
      <alignment horizontal="center" vertical="center"/>
    </xf>
    <xf numFmtId="0" fontId="8" fillId="0" borderId="21" xfId="0" applyFont="1" applyBorder="1"/>
    <xf numFmtId="0" fontId="8" fillId="0" borderId="0" xfId="0" applyFont="1" applyBorder="1"/>
    <xf numFmtId="7" fontId="8" fillId="0" borderId="0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0" fillId="0" borderId="21" xfId="0" applyBorder="1"/>
    <xf numFmtId="7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ED1C24"/>
      <rgbColor rgb="FF008000"/>
      <rgbColor rgb="FF000080"/>
      <rgbColor rgb="FF548235"/>
      <rgbColor rgb="FF800080"/>
      <rgbColor rgb="FF0070C0"/>
      <rgbColor rgb="FFC0C0C0"/>
      <rgbColor rgb="FF808080"/>
      <rgbColor rgb="FF9999FF"/>
      <rgbColor rgb="FFEF413D"/>
      <rgbColor rgb="FFF2F2F2"/>
      <rgbColor rgb="FFCCFFFF"/>
      <rgbColor rgb="FF660066"/>
      <rgbColor rgb="FFF79448"/>
      <rgbColor rgb="FF0066B3"/>
      <rgbColor rgb="FFD9D9D9"/>
      <rgbColor rgb="FF000080"/>
      <rgbColor rgb="FFFF00FF"/>
      <rgbColor rgb="FFFFFF00"/>
      <rgbColor rgb="FF00FFFF"/>
      <rgbColor rgb="FF800080"/>
      <rgbColor rgb="FF800000"/>
      <rgbColor rgb="FF1B75BC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BF9000"/>
      <rgbColor rgb="FFFFCC00"/>
      <rgbColor rgb="FFFAA61A"/>
      <rgbColor rgb="FFF58220"/>
      <rgbColor rgb="FF5565AF"/>
      <rgbColor rgb="FF969696"/>
      <rgbColor rgb="FF1F4E79"/>
      <rgbColor rgb="FF00B050"/>
      <rgbColor rgb="FF181717"/>
      <rgbColor rgb="FF0D0D0D"/>
      <rgbColor rgb="FFCE181E"/>
      <rgbColor rgb="FFC06616"/>
      <rgbColor rgb="FF21409A"/>
      <rgbColor rgb="FF00599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topLeftCell="A42" zoomScale="90" zoomScaleNormal="90" workbookViewId="0">
      <selection activeCell="C52" sqref="C52"/>
    </sheetView>
  </sheetViews>
  <sheetFormatPr defaultRowHeight="15" x14ac:dyDescent="0.25"/>
  <cols>
    <col min="1" max="1" width="12.28515625" customWidth="1"/>
    <col min="2" max="2" width="21.85546875" customWidth="1"/>
    <col min="3" max="3" width="11" customWidth="1"/>
    <col min="4" max="4" width="30.5703125" customWidth="1"/>
    <col min="5" max="5" width="17.7109375" customWidth="1"/>
    <col min="6" max="6" width="13.5703125" style="4" customWidth="1"/>
    <col min="7" max="7" width="22.5703125" customWidth="1"/>
    <col min="8" max="8" width="16.7109375" customWidth="1"/>
    <col min="9" max="9" width="23" customWidth="1"/>
    <col min="10" max="10" width="83.140625" style="5" customWidth="1"/>
    <col min="11" max="1023" width="8.7109375" customWidth="1"/>
  </cols>
  <sheetData>
    <row r="1" spans="1:10" ht="28.5" x14ac:dyDescent="0.45">
      <c r="A1" s="6" t="s">
        <v>0</v>
      </c>
      <c r="B1" s="6"/>
      <c r="C1" s="6"/>
      <c r="D1" s="6"/>
      <c r="E1" s="6"/>
      <c r="F1" s="6"/>
      <c r="G1" s="6"/>
      <c r="H1" s="1"/>
    </row>
    <row r="2" spans="1:10" ht="15.75" thickBot="1" x14ac:dyDescent="0.3"/>
    <row r="3" spans="1:10" ht="15.75" thickBot="1" x14ac:dyDescent="0.3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0" t="s">
        <v>8</v>
      </c>
      <c r="I3" s="10" t="s">
        <v>9</v>
      </c>
      <c r="J3" s="12" t="s">
        <v>10</v>
      </c>
    </row>
    <row r="4" spans="1:10" x14ac:dyDescent="0.25">
      <c r="A4" s="13">
        <v>44568</v>
      </c>
      <c r="B4" s="14" t="s">
        <v>26</v>
      </c>
      <c r="C4" s="14">
        <v>144928</v>
      </c>
      <c r="D4" s="14" t="s">
        <v>18</v>
      </c>
      <c r="E4" s="14" t="s">
        <v>11</v>
      </c>
      <c r="F4" s="15">
        <v>1812.49</v>
      </c>
      <c r="G4" s="14" t="s">
        <v>27</v>
      </c>
      <c r="H4" s="14" t="s">
        <v>15</v>
      </c>
      <c r="I4" s="16" t="s">
        <v>43</v>
      </c>
      <c r="J4" s="17" t="s">
        <v>132</v>
      </c>
    </row>
    <row r="5" spans="1:10" x14ac:dyDescent="0.25">
      <c r="A5" s="18">
        <v>44588</v>
      </c>
      <c r="B5" s="19" t="s">
        <v>16</v>
      </c>
      <c r="C5" s="19">
        <v>145097</v>
      </c>
      <c r="D5" s="19" t="s">
        <v>126</v>
      </c>
      <c r="E5" s="19" t="s">
        <v>17</v>
      </c>
      <c r="F5" s="20">
        <v>2477.44</v>
      </c>
      <c r="G5" s="19" t="s">
        <v>22</v>
      </c>
      <c r="H5" s="19" t="s">
        <v>15</v>
      </c>
      <c r="I5" s="21" t="s">
        <v>24</v>
      </c>
      <c r="J5" s="22" t="s">
        <v>133</v>
      </c>
    </row>
    <row r="6" spans="1:10" ht="15.75" thickBot="1" x14ac:dyDescent="0.3">
      <c r="A6" s="23">
        <v>44592</v>
      </c>
      <c r="B6" s="24" t="s">
        <v>23</v>
      </c>
      <c r="C6" s="24">
        <v>145103</v>
      </c>
      <c r="D6" s="25" t="s">
        <v>18</v>
      </c>
      <c r="E6" s="24" t="s">
        <v>11</v>
      </c>
      <c r="F6" s="26">
        <v>1690.84</v>
      </c>
      <c r="G6" s="24" t="s">
        <v>21</v>
      </c>
      <c r="H6" s="24" t="s">
        <v>15</v>
      </c>
      <c r="I6" s="27">
        <v>44594</v>
      </c>
      <c r="J6" s="17" t="s">
        <v>134</v>
      </c>
    </row>
    <row r="7" spans="1:10" x14ac:dyDescent="0.25">
      <c r="A7" s="13">
        <v>44593</v>
      </c>
      <c r="B7" s="14" t="s">
        <v>23</v>
      </c>
      <c r="C7" s="14">
        <v>145116</v>
      </c>
      <c r="D7" s="14" t="s">
        <v>19</v>
      </c>
      <c r="E7" s="14" t="s">
        <v>11</v>
      </c>
      <c r="F7" s="15">
        <v>1854.5</v>
      </c>
      <c r="G7" s="14" t="s">
        <v>20</v>
      </c>
      <c r="H7" s="14" t="s">
        <v>15</v>
      </c>
      <c r="I7" s="16">
        <v>44594</v>
      </c>
      <c r="J7" s="22" t="s">
        <v>133</v>
      </c>
    </row>
    <row r="8" spans="1:10" x14ac:dyDescent="0.25">
      <c r="A8" s="18">
        <v>44606</v>
      </c>
      <c r="B8" s="19" t="s">
        <v>16</v>
      </c>
      <c r="C8" s="28">
        <v>145249</v>
      </c>
      <c r="D8" s="28" t="s">
        <v>126</v>
      </c>
      <c r="E8" s="28" t="s">
        <v>17</v>
      </c>
      <c r="F8" s="20">
        <v>3629.73</v>
      </c>
      <c r="G8" s="28" t="s">
        <v>25</v>
      </c>
      <c r="H8" s="28" t="s">
        <v>15</v>
      </c>
      <c r="I8" s="21" t="s">
        <v>39</v>
      </c>
      <c r="J8" s="22" t="s">
        <v>135</v>
      </c>
    </row>
    <row r="9" spans="1:10" x14ac:dyDescent="0.25">
      <c r="A9" s="18">
        <v>44607</v>
      </c>
      <c r="B9" s="19" t="s">
        <v>31</v>
      </c>
      <c r="C9" s="19">
        <v>145252</v>
      </c>
      <c r="D9" s="19" t="s">
        <v>28</v>
      </c>
      <c r="E9" s="19" t="s">
        <v>11</v>
      </c>
      <c r="F9" s="20">
        <v>2269.5500000000002</v>
      </c>
      <c r="G9" s="19" t="s">
        <v>30</v>
      </c>
      <c r="H9" s="19" t="s">
        <v>15</v>
      </c>
      <c r="I9" s="21" t="s">
        <v>32</v>
      </c>
      <c r="J9" s="29" t="s">
        <v>29</v>
      </c>
    </row>
    <row r="10" spans="1:10" ht="25.5" x14ac:dyDescent="0.25">
      <c r="A10" s="18">
        <v>44606</v>
      </c>
      <c r="B10" s="19" t="s">
        <v>16</v>
      </c>
      <c r="C10" s="19">
        <v>145248</v>
      </c>
      <c r="D10" s="19" t="s">
        <v>18</v>
      </c>
      <c r="E10" s="19" t="s">
        <v>11</v>
      </c>
      <c r="F10" s="20">
        <v>1778.78</v>
      </c>
      <c r="G10" s="19" t="s">
        <v>34</v>
      </c>
      <c r="H10" s="19" t="s">
        <v>15</v>
      </c>
      <c r="I10" s="21" t="s">
        <v>33</v>
      </c>
      <c r="J10" s="22" t="s">
        <v>136</v>
      </c>
    </row>
    <row r="11" spans="1:10" ht="25.5" x14ac:dyDescent="0.25">
      <c r="A11" s="18">
        <v>44249</v>
      </c>
      <c r="B11" s="19" t="s">
        <v>23</v>
      </c>
      <c r="C11" s="19">
        <v>145393</v>
      </c>
      <c r="D11" s="19" t="s">
        <v>18</v>
      </c>
      <c r="E11" s="19" t="s">
        <v>11</v>
      </c>
      <c r="F11" s="20">
        <v>869.43</v>
      </c>
      <c r="G11" s="19" t="s">
        <v>35</v>
      </c>
      <c r="H11" s="19" t="s">
        <v>15</v>
      </c>
      <c r="I11" s="21">
        <v>44614</v>
      </c>
      <c r="J11" s="22" t="s">
        <v>136</v>
      </c>
    </row>
    <row r="12" spans="1:10" x14ac:dyDescent="0.25">
      <c r="A12" s="18">
        <v>44610</v>
      </c>
      <c r="B12" s="19" t="s">
        <v>36</v>
      </c>
      <c r="C12" s="19">
        <v>145298</v>
      </c>
      <c r="D12" s="19" t="s">
        <v>18</v>
      </c>
      <c r="E12" s="19" t="s">
        <v>11</v>
      </c>
      <c r="F12" s="20">
        <v>796.25</v>
      </c>
      <c r="G12" s="19" t="s">
        <v>37</v>
      </c>
      <c r="H12" s="19" t="s">
        <v>15</v>
      </c>
      <c r="I12" s="30" t="s">
        <v>38</v>
      </c>
      <c r="J12" s="17" t="s">
        <v>137</v>
      </c>
    </row>
    <row r="13" spans="1:10" ht="25.5" x14ac:dyDescent="0.25">
      <c r="A13" s="18">
        <v>44614</v>
      </c>
      <c r="B13" s="19" t="s">
        <v>40</v>
      </c>
      <c r="C13" s="19">
        <v>145394</v>
      </c>
      <c r="D13" s="19" t="s">
        <v>18</v>
      </c>
      <c r="E13" s="19" t="s">
        <v>11</v>
      </c>
      <c r="F13" s="20">
        <v>1745.18</v>
      </c>
      <c r="G13" s="19" t="s">
        <v>41</v>
      </c>
      <c r="H13" s="19" t="s">
        <v>42</v>
      </c>
      <c r="I13" s="21">
        <v>44608</v>
      </c>
      <c r="J13" s="22" t="s">
        <v>136</v>
      </c>
    </row>
    <row r="14" spans="1:10" ht="26.25" thickBot="1" x14ac:dyDescent="0.3">
      <c r="A14" s="23">
        <v>44609</v>
      </c>
      <c r="B14" s="24" t="s">
        <v>26</v>
      </c>
      <c r="C14" s="24">
        <v>145282</v>
      </c>
      <c r="D14" s="24" t="s">
        <v>18</v>
      </c>
      <c r="E14" s="24" t="s">
        <v>11</v>
      </c>
      <c r="F14" s="26">
        <v>1719.29</v>
      </c>
      <c r="G14" s="24" t="s">
        <v>44</v>
      </c>
      <c r="H14" s="24" t="s">
        <v>15</v>
      </c>
      <c r="I14" s="27">
        <v>44600</v>
      </c>
      <c r="J14" s="22" t="s">
        <v>138</v>
      </c>
    </row>
    <row r="15" spans="1:10" ht="25.5" x14ac:dyDescent="0.25">
      <c r="A15" s="13">
        <v>44622</v>
      </c>
      <c r="B15" s="14" t="s">
        <v>48</v>
      </c>
      <c r="C15" s="14">
        <v>145478</v>
      </c>
      <c r="D15" s="14" t="s">
        <v>49</v>
      </c>
      <c r="E15" s="14" t="s">
        <v>11</v>
      </c>
      <c r="F15" s="15" t="s">
        <v>45</v>
      </c>
      <c r="G15" s="14" t="s">
        <v>46</v>
      </c>
      <c r="H15" s="14" t="s">
        <v>47</v>
      </c>
      <c r="I15" s="16">
        <v>16</v>
      </c>
      <c r="J15" s="22" t="s">
        <v>139</v>
      </c>
    </row>
    <row r="16" spans="1:10" ht="25.5" x14ac:dyDescent="0.25">
      <c r="A16" s="18">
        <v>44634</v>
      </c>
      <c r="B16" s="19" t="s">
        <v>36</v>
      </c>
      <c r="C16" s="19">
        <v>145669</v>
      </c>
      <c r="D16" s="19" t="s">
        <v>50</v>
      </c>
      <c r="E16" s="19" t="s">
        <v>13</v>
      </c>
      <c r="F16" s="20">
        <v>1132.81</v>
      </c>
      <c r="G16" s="19" t="s">
        <v>51</v>
      </c>
      <c r="H16" s="19" t="s">
        <v>42</v>
      </c>
      <c r="I16" s="19" t="s">
        <v>56</v>
      </c>
      <c r="J16" s="22" t="s">
        <v>140</v>
      </c>
    </row>
    <row r="17" spans="1:11" ht="26.25" x14ac:dyDescent="0.25">
      <c r="A17" s="18">
        <v>44635</v>
      </c>
      <c r="B17" s="19" t="s">
        <v>16</v>
      </c>
      <c r="C17" s="19">
        <v>145736</v>
      </c>
      <c r="D17" s="31" t="s">
        <v>50</v>
      </c>
      <c r="E17" s="19" t="s">
        <v>11</v>
      </c>
      <c r="F17" s="20">
        <v>2275.81</v>
      </c>
      <c r="G17" s="19" t="s">
        <v>57</v>
      </c>
      <c r="H17" s="19" t="s">
        <v>15</v>
      </c>
      <c r="I17" s="21" t="s">
        <v>58</v>
      </c>
      <c r="J17" s="32" t="s">
        <v>154</v>
      </c>
    </row>
    <row r="18" spans="1:11" ht="25.5" x14ac:dyDescent="0.25">
      <c r="A18" s="18">
        <v>44650</v>
      </c>
      <c r="B18" s="19" t="s">
        <v>63</v>
      </c>
      <c r="C18" s="19">
        <v>146017</v>
      </c>
      <c r="D18" s="33" t="s">
        <v>52</v>
      </c>
      <c r="E18" s="19" t="s">
        <v>12</v>
      </c>
      <c r="F18" s="20">
        <v>3333.51</v>
      </c>
      <c r="G18" s="19" t="s">
        <v>53</v>
      </c>
      <c r="H18" s="19" t="s">
        <v>15</v>
      </c>
      <c r="I18" s="21" t="s">
        <v>54</v>
      </c>
      <c r="J18" s="22" t="s">
        <v>155</v>
      </c>
    </row>
    <row r="19" spans="1:11" x14ac:dyDescent="0.25">
      <c r="A19" s="18">
        <v>44635</v>
      </c>
      <c r="B19" s="19" t="s">
        <v>26</v>
      </c>
      <c r="C19" s="19">
        <v>145727</v>
      </c>
      <c r="D19" s="19" t="s">
        <v>18</v>
      </c>
      <c r="E19" s="19" t="s">
        <v>11</v>
      </c>
      <c r="F19" s="20">
        <v>821.36199999999997</v>
      </c>
      <c r="G19" s="19" t="s">
        <v>55</v>
      </c>
      <c r="H19" s="19" t="s">
        <v>15</v>
      </c>
      <c r="I19" s="21">
        <v>44640</v>
      </c>
      <c r="J19" s="17" t="s">
        <v>132</v>
      </c>
    </row>
    <row r="20" spans="1:11" x14ac:dyDescent="0.25">
      <c r="A20" s="18">
        <v>44650</v>
      </c>
      <c r="B20" s="19" t="s">
        <v>59</v>
      </c>
      <c r="C20" s="19">
        <v>146021</v>
      </c>
      <c r="D20" s="31" t="s">
        <v>60</v>
      </c>
      <c r="E20" s="19" t="s">
        <v>14</v>
      </c>
      <c r="F20" s="20">
        <v>7056.3</v>
      </c>
      <c r="G20" s="19" t="s">
        <v>61</v>
      </c>
      <c r="H20" s="19" t="s">
        <v>15</v>
      </c>
      <c r="I20" s="21" t="s">
        <v>62</v>
      </c>
      <c r="J20" s="17" t="s">
        <v>141</v>
      </c>
    </row>
    <row r="21" spans="1:11" ht="15.75" thickBot="1" x14ac:dyDescent="0.3">
      <c r="A21" s="23">
        <v>44628</v>
      </c>
      <c r="B21" s="24" t="s">
        <v>23</v>
      </c>
      <c r="C21" s="24">
        <v>145589</v>
      </c>
      <c r="D21" s="24" t="s">
        <v>18</v>
      </c>
      <c r="E21" s="24" t="s">
        <v>11</v>
      </c>
      <c r="F21" s="26">
        <v>905</v>
      </c>
      <c r="G21" s="24" t="s">
        <v>64</v>
      </c>
      <c r="H21" s="24" t="s">
        <v>15</v>
      </c>
      <c r="I21" s="34">
        <v>44626</v>
      </c>
      <c r="J21" s="17" t="s">
        <v>142</v>
      </c>
    </row>
    <row r="22" spans="1:11" ht="39" thickBot="1" x14ac:dyDescent="0.3">
      <c r="A22" s="35">
        <v>44670</v>
      </c>
      <c r="B22" s="36" t="s">
        <v>65</v>
      </c>
      <c r="C22" s="36">
        <v>146391</v>
      </c>
      <c r="D22" s="36" t="s">
        <v>66</v>
      </c>
      <c r="E22" s="36" t="s">
        <v>13</v>
      </c>
      <c r="F22" s="37">
        <v>1208.44</v>
      </c>
      <c r="G22" s="36" t="s">
        <v>67</v>
      </c>
      <c r="H22" s="36" t="s">
        <v>15</v>
      </c>
      <c r="I22" s="38" t="s">
        <v>68</v>
      </c>
      <c r="J22" s="22" t="s">
        <v>156</v>
      </c>
    </row>
    <row r="23" spans="1:11" ht="25.5" x14ac:dyDescent="0.25">
      <c r="A23" s="13">
        <v>44683</v>
      </c>
      <c r="B23" s="14" t="s">
        <v>16</v>
      </c>
      <c r="C23" s="39" t="s">
        <v>69</v>
      </c>
      <c r="D23" s="40" t="s">
        <v>70</v>
      </c>
      <c r="E23" s="14" t="s">
        <v>71</v>
      </c>
      <c r="F23" s="15">
        <v>5407.93</v>
      </c>
      <c r="G23" s="40" t="s">
        <v>72</v>
      </c>
      <c r="H23" s="14" t="s">
        <v>15</v>
      </c>
      <c r="I23" s="16" t="s">
        <v>73</v>
      </c>
      <c r="J23" s="22" t="s">
        <v>143</v>
      </c>
    </row>
    <row r="24" spans="1:11" x14ac:dyDescent="0.25">
      <c r="A24" s="18">
        <v>44706</v>
      </c>
      <c r="B24" s="19" t="s">
        <v>93</v>
      </c>
      <c r="C24" s="19">
        <v>147264</v>
      </c>
      <c r="D24" s="19" t="s">
        <v>126</v>
      </c>
      <c r="E24" s="19" t="s">
        <v>11</v>
      </c>
      <c r="F24" s="20">
        <v>5293.41</v>
      </c>
      <c r="G24" s="19" t="s">
        <v>87</v>
      </c>
      <c r="H24" s="19" t="s">
        <v>15</v>
      </c>
      <c r="I24" s="30" t="s">
        <v>95</v>
      </c>
      <c r="J24" s="17" t="s">
        <v>144</v>
      </c>
      <c r="K24" s="2"/>
    </row>
    <row r="25" spans="1:11" x14ac:dyDescent="0.25">
      <c r="A25" s="18">
        <v>44706</v>
      </c>
      <c r="B25" s="19" t="s">
        <v>93</v>
      </c>
      <c r="C25" s="19">
        <v>147263</v>
      </c>
      <c r="D25" s="19" t="s">
        <v>60</v>
      </c>
      <c r="E25" s="19" t="s">
        <v>75</v>
      </c>
      <c r="F25" s="20">
        <v>5293.41</v>
      </c>
      <c r="G25" s="19" t="s">
        <v>88</v>
      </c>
      <c r="H25" s="19" t="s">
        <v>15</v>
      </c>
      <c r="I25" s="30" t="s">
        <v>77</v>
      </c>
      <c r="J25" s="17" t="s">
        <v>144</v>
      </c>
      <c r="K25" s="3"/>
    </row>
    <row r="26" spans="1:11" x14ac:dyDescent="0.25">
      <c r="A26" s="18">
        <v>44706</v>
      </c>
      <c r="B26" s="19" t="s">
        <v>93</v>
      </c>
      <c r="C26" s="19">
        <v>147265</v>
      </c>
      <c r="D26" s="19" t="s">
        <v>74</v>
      </c>
      <c r="E26" s="19" t="s">
        <v>76</v>
      </c>
      <c r="F26" s="20">
        <v>5293.41</v>
      </c>
      <c r="G26" s="19" t="s">
        <v>78</v>
      </c>
      <c r="H26" s="19" t="s">
        <v>15</v>
      </c>
      <c r="I26" s="30" t="s">
        <v>94</v>
      </c>
      <c r="J26" s="17" t="s">
        <v>144</v>
      </c>
      <c r="K26" s="3"/>
    </row>
    <row r="27" spans="1:11" ht="25.5" x14ac:dyDescent="0.25">
      <c r="A27" s="18">
        <v>44688</v>
      </c>
      <c r="B27" s="19" t="s">
        <v>36</v>
      </c>
      <c r="C27" s="19">
        <v>146864</v>
      </c>
      <c r="D27" s="19" t="s">
        <v>79</v>
      </c>
      <c r="E27" s="19" t="s">
        <v>11</v>
      </c>
      <c r="F27" s="20">
        <v>962.35</v>
      </c>
      <c r="G27" s="19" t="s">
        <v>84</v>
      </c>
      <c r="H27" s="19" t="s">
        <v>42</v>
      </c>
      <c r="I27" s="21" t="s">
        <v>83</v>
      </c>
      <c r="J27" s="22" t="s">
        <v>145</v>
      </c>
      <c r="K27" s="3"/>
    </row>
    <row r="28" spans="1:11" ht="25.5" x14ac:dyDescent="0.25">
      <c r="A28" s="18">
        <v>44688</v>
      </c>
      <c r="B28" s="19" t="s">
        <v>36</v>
      </c>
      <c r="C28" s="19">
        <v>146861</v>
      </c>
      <c r="D28" s="19" t="s">
        <v>80</v>
      </c>
      <c r="E28" s="19" t="s">
        <v>81</v>
      </c>
      <c r="F28" s="20">
        <v>954.84</v>
      </c>
      <c r="G28" s="19" t="s">
        <v>85</v>
      </c>
      <c r="H28" s="19" t="s">
        <v>42</v>
      </c>
      <c r="I28" s="21" t="s">
        <v>83</v>
      </c>
      <c r="J28" s="22" t="s">
        <v>145</v>
      </c>
      <c r="K28" s="3"/>
    </row>
    <row r="29" spans="1:11" ht="25.5" x14ac:dyDescent="0.25">
      <c r="A29" s="41">
        <v>44688</v>
      </c>
      <c r="B29" s="19" t="s">
        <v>36</v>
      </c>
      <c r="C29" s="19">
        <v>146863</v>
      </c>
      <c r="D29" s="19" t="s">
        <v>49</v>
      </c>
      <c r="E29" s="19" t="s">
        <v>82</v>
      </c>
      <c r="F29" s="20">
        <v>954.84</v>
      </c>
      <c r="G29" s="19" t="s">
        <v>86</v>
      </c>
      <c r="H29" s="19" t="s">
        <v>42</v>
      </c>
      <c r="I29" s="21" t="s">
        <v>83</v>
      </c>
      <c r="J29" s="22" t="s">
        <v>145</v>
      </c>
    </row>
    <row r="30" spans="1:11" ht="25.5" x14ac:dyDescent="0.25">
      <c r="A30" s="41">
        <v>44688</v>
      </c>
      <c r="B30" s="19" t="s">
        <v>16</v>
      </c>
      <c r="C30" s="19">
        <v>146865</v>
      </c>
      <c r="D30" s="19" t="s">
        <v>89</v>
      </c>
      <c r="E30" s="19" t="s">
        <v>71</v>
      </c>
      <c r="F30" s="20">
        <v>4362.59</v>
      </c>
      <c r="G30" s="19" t="s">
        <v>90</v>
      </c>
      <c r="H30" s="19" t="s">
        <v>15</v>
      </c>
      <c r="I30" s="30" t="s">
        <v>91</v>
      </c>
      <c r="J30" s="22" t="s">
        <v>146</v>
      </c>
    </row>
    <row r="31" spans="1:11" x14ac:dyDescent="0.25">
      <c r="A31" s="41">
        <v>44693</v>
      </c>
      <c r="B31" s="19" t="s">
        <v>63</v>
      </c>
      <c r="C31" s="19">
        <v>146944</v>
      </c>
      <c r="D31" s="19" t="s">
        <v>19</v>
      </c>
      <c r="E31" s="19" t="s">
        <v>11</v>
      </c>
      <c r="F31" s="20">
        <v>4206.3</v>
      </c>
      <c r="G31" s="19" t="s">
        <v>92</v>
      </c>
      <c r="H31" s="19" t="s">
        <v>15</v>
      </c>
      <c r="I31" s="30">
        <v>44690</v>
      </c>
      <c r="J31" s="17" t="s">
        <v>147</v>
      </c>
    </row>
    <row r="32" spans="1:11" x14ac:dyDescent="0.25">
      <c r="A32" s="41">
        <v>44693</v>
      </c>
      <c r="B32" s="19" t="s">
        <v>40</v>
      </c>
      <c r="C32" s="19">
        <v>146946</v>
      </c>
      <c r="D32" s="19" t="s">
        <v>19</v>
      </c>
      <c r="E32" s="19" t="s">
        <v>11</v>
      </c>
      <c r="F32" s="20">
        <v>2041.63</v>
      </c>
      <c r="G32" s="19" t="s">
        <v>114</v>
      </c>
      <c r="H32" s="19" t="s">
        <v>15</v>
      </c>
      <c r="I32" s="30">
        <v>44693</v>
      </c>
      <c r="J32" s="17" t="s">
        <v>147</v>
      </c>
    </row>
    <row r="33" spans="1:11" x14ac:dyDescent="0.25">
      <c r="A33" s="41">
        <v>44697</v>
      </c>
      <c r="B33" s="19" t="s">
        <v>26</v>
      </c>
      <c r="C33" s="19">
        <v>147002</v>
      </c>
      <c r="D33" s="19" t="s">
        <v>115</v>
      </c>
      <c r="E33" s="19" t="s">
        <v>11</v>
      </c>
      <c r="F33" s="20">
        <v>2677.01</v>
      </c>
      <c r="G33" s="19" t="s">
        <v>116</v>
      </c>
      <c r="H33" s="19" t="s">
        <v>15</v>
      </c>
      <c r="I33" s="30">
        <v>44693</v>
      </c>
      <c r="J33" s="17" t="s">
        <v>148</v>
      </c>
    </row>
    <row r="34" spans="1:11" x14ac:dyDescent="0.25">
      <c r="A34" s="41">
        <v>44704</v>
      </c>
      <c r="B34" s="19" t="s">
        <v>26</v>
      </c>
      <c r="C34" s="19">
        <v>147204</v>
      </c>
      <c r="D34" s="19" t="s">
        <v>19</v>
      </c>
      <c r="E34" s="19" t="s">
        <v>11</v>
      </c>
      <c r="F34" s="20">
        <v>1823.53</v>
      </c>
      <c r="G34" s="19" t="s">
        <v>97</v>
      </c>
      <c r="H34" s="19" t="s">
        <v>15</v>
      </c>
      <c r="I34" s="30">
        <v>44698</v>
      </c>
      <c r="J34" s="17" t="s">
        <v>147</v>
      </c>
    </row>
    <row r="35" spans="1:11" ht="15.75" thickBot="1" x14ac:dyDescent="0.3">
      <c r="A35" s="42">
        <v>44704</v>
      </c>
      <c r="B35" s="24" t="s">
        <v>40</v>
      </c>
      <c r="C35" s="24">
        <v>147210</v>
      </c>
      <c r="D35" s="24" t="s">
        <v>126</v>
      </c>
      <c r="E35" s="24" t="s">
        <v>11</v>
      </c>
      <c r="F35" s="26">
        <v>2620.31</v>
      </c>
      <c r="G35" s="24" t="s">
        <v>96</v>
      </c>
      <c r="H35" s="43" t="s">
        <v>42</v>
      </c>
      <c r="I35" s="27">
        <v>44693</v>
      </c>
      <c r="J35" s="17" t="s">
        <v>148</v>
      </c>
    </row>
    <row r="36" spans="1:11" x14ac:dyDescent="0.25">
      <c r="A36" s="44">
        <v>44714</v>
      </c>
      <c r="B36" s="14" t="s">
        <v>31</v>
      </c>
      <c r="C36" s="14">
        <v>147471</v>
      </c>
      <c r="D36" s="14" t="s">
        <v>126</v>
      </c>
      <c r="E36" s="14" t="s">
        <v>11</v>
      </c>
      <c r="F36" s="15">
        <v>1895.16</v>
      </c>
      <c r="G36" s="14" t="s">
        <v>100</v>
      </c>
      <c r="H36" s="14" t="s">
        <v>15</v>
      </c>
      <c r="I36" s="16">
        <v>44711</v>
      </c>
      <c r="J36" s="29" t="s">
        <v>29</v>
      </c>
    </row>
    <row r="37" spans="1:11" ht="25.5" x14ac:dyDescent="0.25">
      <c r="A37" s="41">
        <v>44714</v>
      </c>
      <c r="B37" s="19" t="s">
        <v>101</v>
      </c>
      <c r="C37" s="19">
        <v>147472</v>
      </c>
      <c r="D37" s="19" t="s">
        <v>126</v>
      </c>
      <c r="E37" s="19" t="s">
        <v>11</v>
      </c>
      <c r="F37" s="20">
        <v>1742.99</v>
      </c>
      <c r="G37" s="19" t="s">
        <v>102</v>
      </c>
      <c r="H37" s="19" t="s">
        <v>42</v>
      </c>
      <c r="I37" s="30">
        <v>44713</v>
      </c>
      <c r="J37" s="22" t="s">
        <v>149</v>
      </c>
    </row>
    <row r="38" spans="1:11" x14ac:dyDescent="0.25">
      <c r="A38" s="41">
        <v>44714</v>
      </c>
      <c r="B38" s="19" t="s">
        <v>16</v>
      </c>
      <c r="C38" s="19">
        <v>147473</v>
      </c>
      <c r="D38" s="19" t="s">
        <v>117</v>
      </c>
      <c r="E38" s="19" t="s">
        <v>108</v>
      </c>
      <c r="F38" s="20">
        <v>2462.19</v>
      </c>
      <c r="G38" s="19" t="s">
        <v>118</v>
      </c>
      <c r="H38" s="19" t="s">
        <v>15</v>
      </c>
      <c r="I38" s="30">
        <v>44705</v>
      </c>
      <c r="J38" s="45" t="s">
        <v>150</v>
      </c>
    </row>
    <row r="39" spans="1:11" x14ac:dyDescent="0.25">
      <c r="A39" s="41">
        <v>44715</v>
      </c>
      <c r="B39" s="19" t="s">
        <v>23</v>
      </c>
      <c r="C39" s="19">
        <v>147520</v>
      </c>
      <c r="D39" s="19" t="s">
        <v>126</v>
      </c>
      <c r="E39" s="19" t="s">
        <v>98</v>
      </c>
      <c r="F39" s="20">
        <v>1422.21</v>
      </c>
      <c r="G39" s="19" t="s">
        <v>99</v>
      </c>
      <c r="H39" s="19" t="s">
        <v>15</v>
      </c>
      <c r="I39" s="30">
        <v>44710</v>
      </c>
      <c r="J39" s="29" t="s">
        <v>29</v>
      </c>
    </row>
    <row r="40" spans="1:11" ht="26.25" x14ac:dyDescent="0.25">
      <c r="A40" s="41">
        <v>44718</v>
      </c>
      <c r="B40" s="19" t="s">
        <v>121</v>
      </c>
      <c r="C40" s="19">
        <v>147689</v>
      </c>
      <c r="D40" s="19" t="s">
        <v>122</v>
      </c>
      <c r="E40" s="19" t="s">
        <v>11</v>
      </c>
      <c r="F40" s="20">
        <v>1581.7</v>
      </c>
      <c r="G40" s="19" t="s">
        <v>123</v>
      </c>
      <c r="H40" s="19" t="s">
        <v>120</v>
      </c>
      <c r="I40" s="30">
        <v>44720</v>
      </c>
      <c r="J40" s="32" t="s">
        <v>151</v>
      </c>
    </row>
    <row r="41" spans="1:11" ht="26.25" x14ac:dyDescent="0.25">
      <c r="A41" s="41">
        <v>44721</v>
      </c>
      <c r="B41" s="19" t="s">
        <v>124</v>
      </c>
      <c r="C41" s="19">
        <v>147691</v>
      </c>
      <c r="D41" s="46" t="s">
        <v>122</v>
      </c>
      <c r="E41" s="19" t="s">
        <v>11</v>
      </c>
      <c r="F41" s="20">
        <v>811.01</v>
      </c>
      <c r="G41" s="19" t="s">
        <v>119</v>
      </c>
      <c r="H41" s="19" t="s">
        <v>42</v>
      </c>
      <c r="I41" s="30">
        <v>44718</v>
      </c>
      <c r="J41" s="32" t="s">
        <v>151</v>
      </c>
    </row>
    <row r="42" spans="1:11" x14ac:dyDescent="0.25">
      <c r="A42" s="41">
        <v>44725</v>
      </c>
      <c r="B42" s="19" t="s">
        <v>16</v>
      </c>
      <c r="C42" s="19">
        <v>147723</v>
      </c>
      <c r="D42" s="19" t="s">
        <v>125</v>
      </c>
      <c r="E42" s="19" t="s">
        <v>11</v>
      </c>
      <c r="F42" s="20">
        <v>4469.75</v>
      </c>
      <c r="G42" s="47" t="s">
        <v>103</v>
      </c>
      <c r="H42" s="47" t="s">
        <v>15</v>
      </c>
      <c r="I42" s="21" t="s">
        <v>104</v>
      </c>
      <c r="J42" s="29" t="s">
        <v>105</v>
      </c>
    </row>
    <row r="43" spans="1:11" ht="89.25" x14ac:dyDescent="0.25">
      <c r="A43" s="41">
        <v>44726</v>
      </c>
      <c r="B43" s="19" t="s">
        <v>106</v>
      </c>
      <c r="C43" s="19">
        <v>147745</v>
      </c>
      <c r="D43" s="19" t="s">
        <v>107</v>
      </c>
      <c r="E43" s="19" t="s">
        <v>108</v>
      </c>
      <c r="F43" s="20">
        <v>2794.87</v>
      </c>
      <c r="G43" s="19" t="s">
        <v>110</v>
      </c>
      <c r="H43" s="19" t="s">
        <v>15</v>
      </c>
      <c r="I43" s="30" t="s">
        <v>112</v>
      </c>
      <c r="J43" s="22" t="s">
        <v>152</v>
      </c>
    </row>
    <row r="44" spans="1:11" ht="89.25" x14ac:dyDescent="0.25">
      <c r="A44" s="41">
        <v>44726</v>
      </c>
      <c r="B44" s="33" t="s">
        <v>106</v>
      </c>
      <c r="C44" s="19">
        <v>147746</v>
      </c>
      <c r="D44" s="19" t="s">
        <v>109</v>
      </c>
      <c r="E44" s="19" t="s">
        <v>108</v>
      </c>
      <c r="F44" s="20">
        <v>2794.87</v>
      </c>
      <c r="G44" s="33" t="s">
        <v>111</v>
      </c>
      <c r="H44" s="33" t="s">
        <v>15</v>
      </c>
      <c r="I44" s="30" t="s">
        <v>113</v>
      </c>
      <c r="J44" s="22" t="s">
        <v>152</v>
      </c>
    </row>
    <row r="45" spans="1:11" x14ac:dyDescent="0.25">
      <c r="A45" s="18">
        <v>44741</v>
      </c>
      <c r="B45" s="19" t="s">
        <v>16</v>
      </c>
      <c r="C45" s="19">
        <v>148090</v>
      </c>
      <c r="D45" s="19" t="s">
        <v>125</v>
      </c>
      <c r="E45" s="19" t="s">
        <v>11</v>
      </c>
      <c r="F45" s="20">
        <v>4008.65</v>
      </c>
      <c r="G45" s="19" t="s">
        <v>127</v>
      </c>
      <c r="H45" s="19" t="s">
        <v>15</v>
      </c>
      <c r="I45" s="30" t="s">
        <v>128</v>
      </c>
      <c r="J45" s="29" t="s">
        <v>129</v>
      </c>
    </row>
    <row r="46" spans="1:11" ht="15.75" thickBot="1" x14ac:dyDescent="0.3">
      <c r="A46" s="55">
        <v>44741</v>
      </c>
      <c r="B46" s="56" t="s">
        <v>23</v>
      </c>
      <c r="C46" s="56">
        <v>148082</v>
      </c>
      <c r="D46" s="56" t="s">
        <v>130</v>
      </c>
      <c r="E46" s="56" t="s">
        <v>11</v>
      </c>
      <c r="F46" s="57">
        <v>2366.39</v>
      </c>
      <c r="G46" s="56" t="s">
        <v>131</v>
      </c>
      <c r="H46" s="56" t="s">
        <v>15</v>
      </c>
      <c r="I46" s="58">
        <v>44741</v>
      </c>
      <c r="J46" s="59" t="s">
        <v>153</v>
      </c>
    </row>
    <row r="47" spans="1:11" x14ac:dyDescent="0.25">
      <c r="A47" s="61"/>
      <c r="B47" s="62"/>
      <c r="C47" s="62"/>
      <c r="D47" s="62"/>
      <c r="E47" s="62"/>
      <c r="F47" s="63">
        <f>SUM(F5:F46)</f>
        <v>103805.572</v>
      </c>
      <c r="G47" s="62"/>
      <c r="H47" s="62"/>
      <c r="I47" s="62"/>
      <c r="J47" s="71"/>
      <c r="K47" s="7"/>
    </row>
    <row r="48" spans="1:11" ht="15.75" thickBot="1" x14ac:dyDescent="0.3">
      <c r="A48" s="64"/>
      <c r="B48" s="65"/>
      <c r="C48" s="65"/>
      <c r="D48" s="65"/>
      <c r="E48" s="65"/>
      <c r="F48" s="66"/>
      <c r="G48" s="65"/>
      <c r="H48" s="65"/>
      <c r="I48" s="65"/>
      <c r="J48" s="67"/>
      <c r="K48" s="7"/>
    </row>
    <row r="49" spans="1:11" ht="15" customHeight="1" x14ac:dyDescent="0.25">
      <c r="A49" s="54" t="s">
        <v>157</v>
      </c>
      <c r="B49" s="48"/>
      <c r="C49" s="48"/>
      <c r="D49" s="48"/>
      <c r="E49" s="48"/>
      <c r="F49" s="48"/>
      <c r="G49" s="48"/>
      <c r="H49" s="48"/>
      <c r="I49" s="48"/>
      <c r="J49" s="49"/>
    </row>
    <row r="50" spans="1:11" ht="39.75" customHeight="1" thickBot="1" x14ac:dyDescent="0.3">
      <c r="A50" s="50"/>
      <c r="B50" s="51"/>
      <c r="C50" s="51"/>
      <c r="D50" s="51"/>
      <c r="E50" s="51"/>
      <c r="F50" s="51"/>
      <c r="G50" s="51"/>
      <c r="H50" s="51"/>
      <c r="I50" s="51"/>
      <c r="J50" s="52"/>
      <c r="K50" s="7"/>
    </row>
    <row r="51" spans="1:11" ht="17.25" x14ac:dyDescent="0.3">
      <c r="A51" s="68"/>
      <c r="B51" s="7"/>
      <c r="C51" s="8"/>
      <c r="D51" s="7"/>
      <c r="E51" s="7"/>
      <c r="F51" s="7"/>
      <c r="G51" s="7"/>
      <c r="H51" s="7"/>
      <c r="I51" s="7"/>
      <c r="J51" s="7"/>
      <c r="K51" s="7"/>
    </row>
    <row r="52" spans="1:11" x14ac:dyDescent="0.25">
      <c r="A52" s="68"/>
      <c r="B52" s="7"/>
      <c r="C52" s="7"/>
      <c r="D52" s="7"/>
      <c r="E52" s="7"/>
      <c r="F52" s="7"/>
      <c r="G52" s="7"/>
      <c r="H52" s="53"/>
      <c r="I52" s="7"/>
      <c r="J52" s="7"/>
      <c r="K52" s="7"/>
    </row>
    <row r="53" spans="1:11" x14ac:dyDescent="0.25">
      <c r="A53" s="68"/>
      <c r="B53" s="7"/>
      <c r="C53" s="7"/>
      <c r="D53" s="7"/>
      <c r="E53" s="7"/>
      <c r="F53" s="7"/>
      <c r="G53" s="7"/>
      <c r="H53" s="7"/>
      <c r="I53" s="7"/>
      <c r="J53" s="7"/>
    </row>
    <row r="54" spans="1:11" x14ac:dyDescent="0.25">
      <c r="A54" s="7"/>
      <c r="B54" s="7"/>
      <c r="C54" s="7"/>
      <c r="D54" s="7"/>
      <c r="E54" s="7"/>
      <c r="F54" s="69"/>
      <c r="G54" s="7"/>
      <c r="H54" s="7"/>
      <c r="I54" s="7"/>
      <c r="J54" s="70"/>
      <c r="K54" s="7"/>
    </row>
    <row r="55" spans="1:11" x14ac:dyDescent="0.25">
      <c r="F55" s="60"/>
    </row>
  </sheetData>
  <mergeCells count="2">
    <mergeCell ref="A1:G1"/>
    <mergeCell ref="A49:J50"/>
  </mergeCells>
  <pageMargins left="0.25" right="0.25" top="0.75" bottom="0.75" header="0.3" footer="0.3"/>
  <pageSetup paperSize="9" scale="55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2944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GERAL</vt:lpstr>
      <vt:lpstr>GERAL!Area_de_impressao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Gabinete</dc:creator>
  <cp:lastModifiedBy>Brenda Reges</cp:lastModifiedBy>
  <cp:revision>187</cp:revision>
  <cp:lastPrinted>2022-07-08T13:52:40Z</cp:lastPrinted>
  <dcterms:created xsi:type="dcterms:W3CDTF">2018-01-17T21:52:18Z</dcterms:created>
  <dcterms:modified xsi:type="dcterms:W3CDTF">2022-07-08T13:53:32Z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